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EE reference" sheetId="2" state="visible" r:id="rId2"/>
    <sheet xmlns:r="http://schemas.openxmlformats.org/officeDocument/2006/relationships" name="Node mapping" sheetId="3" state="visible" r:id="rId3"/>
    <sheet xmlns:r="http://schemas.openxmlformats.org/officeDocument/2006/relationships" name="PackML states" sheetId="4" state="visible" r:id="rId4"/>
    <sheet xmlns:r="http://schemas.openxmlformats.org/officeDocument/2006/relationships" name="Model coverage" sheetId="5" state="visible" r:id="rId5"/>
    <sheet xmlns:r="http://schemas.openxmlformats.org/officeDocument/2006/relationships" name="Sampling pla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1A2420"/>
      <sz val="16"/>
    </font>
    <font>
      <color rgb="FF5C6660"/>
      <sz val="9"/>
    </font>
    <font>
      <color rgb="FF1A2420"/>
      <sz val="10"/>
    </font>
    <font>
      <b val="1"/>
      <color rgb="FF1A2420"/>
      <sz val="10"/>
    </font>
    <font>
      <b val="1"/>
      <color rgb="FFFFFFFF"/>
      <sz val="11"/>
    </font>
    <font>
      <name val="Consolas"/>
      <color rgb="FF1A2420"/>
      <sz val="9"/>
    </font>
  </fonts>
  <fills count="5">
    <fill>
      <patternFill/>
    </fill>
    <fill>
      <patternFill patternType="gray125"/>
    </fill>
    <fill>
      <patternFill patternType="solid">
        <fgColor rgb="FF0E6B5C"/>
      </patternFill>
    </fill>
    <fill>
      <patternFill patternType="solid">
        <fgColor rgb="FFF9E04B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E4E0D3"/>
      </left>
      <right style="thin">
        <color rgb="FFE4E0D3"/>
      </right>
      <top style="thin">
        <color rgb="FFE4E0D3"/>
      </top>
      <bottom style="thin">
        <color rgb="FFE4E0D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0" pivotButton="0" quotePrefix="0" xfId="0"/>
    <xf numFmtId="0" fontId="0" fillId="3" borderId="0" pivotButton="0" quotePrefix="0" xfId="0"/>
    <xf numFmtId="0" fontId="0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FF842029"/>
      </font>
      <fill>
        <patternFill patternType="solid">
          <fgColor rgb="FF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 ht="22" customHeight="1">
      <c r="A1" s="1" t="inlineStr">
        <is>
          <t>OPC UA Machine Data → OEE Mapping Kit</t>
        </is>
      </c>
    </row>
    <row r="2">
      <c r="A2" s="2" t="inlineStr">
        <is>
          <t>opcuaconnect.com — v1.0 · spec baseline OPC UA 1.05.07</t>
        </is>
      </c>
    </row>
    <row r="4">
      <c r="A4" s="3" t="inlineStr"/>
    </row>
    <row r="5">
      <c r="A5" s="4" t="inlineStr">
        <is>
          <t>WHAT THIS IS</t>
        </is>
      </c>
    </row>
    <row r="6">
      <c r="A6" s="3" t="inlineStr">
        <is>
          <t>The missing step between 'the machine has an OPC UA server' and 'we have a trustworthy OEE number'.</t>
        </is>
      </c>
    </row>
    <row r="7">
      <c r="A7" s="3" t="inlineStr">
        <is>
          <t>It tells you which nodes to subscribe to, how to turn them into Availability, Performance and Quality,</t>
        </is>
      </c>
    </row>
    <row r="8">
      <c r="A8" s="3" t="inlineStr">
        <is>
          <t>and where the standard companion models already give you the answer so you do not have to invent tags.</t>
        </is>
      </c>
    </row>
    <row r="9">
      <c r="A9" s="3" t="inlineStr"/>
    </row>
    <row r="10">
      <c r="A10" s="4" t="inlineStr">
        <is>
          <t>THE THREE THINGS THAT BREAK OEE FROM OPC UA</t>
        </is>
      </c>
    </row>
    <row r="11">
      <c r="A11" s="3" t="inlineStr">
        <is>
          <t>1. Counting on the wrong edge. A part counter read at 1s sampling loses parts on a fast line. Use the machine's</t>
        </is>
      </c>
    </row>
    <row r="12">
      <c r="A12" s="3" t="inlineStr">
        <is>
          <t xml:space="preserve">   own cumulative counter and difference it — never count rising edges client-side at a slow sampling rate.</t>
        </is>
      </c>
    </row>
    <row r="13">
      <c r="A13" s="3" t="inlineStr">
        <is>
          <t>2. Server timestamps. If SourceTimestamp equals ServerTimestamp on every value, your downtime durations are</t>
        </is>
      </c>
    </row>
    <row r="14">
      <c r="A14" s="3" t="inlineStr">
        <is>
          <t xml:space="preserve">   the network's, not the machine's. Check it before you trust a single minute of downtime.</t>
        </is>
      </c>
    </row>
    <row r="15">
      <c r="A15" s="3" t="inlineStr">
        <is>
          <t>3. No reason codes. Availability without a reason code is a number nobody acts on. ConditionClassId from</t>
        </is>
      </c>
    </row>
    <row r="16">
      <c r="A16" s="3" t="inlineStr">
        <is>
          <t xml:space="preserve">   Part 9 alarms, or the state machine of the companion model, is where reason codes come from.</t>
        </is>
      </c>
    </row>
    <row r="17">
      <c r="A17" s="3" t="inlineStr"/>
    </row>
    <row r="18">
      <c r="A18" s="4" t="inlineStr">
        <is>
          <t>HOW TO USE IT</t>
        </is>
      </c>
    </row>
    <row r="19">
      <c r="A19" s="3" t="inlineStr">
        <is>
          <t>'OEE reference'      the formulas and the loss buckets, so everyone agrees what is being measured.</t>
        </is>
      </c>
    </row>
    <row r="20">
      <c r="A20" s="3" t="inlineStr">
        <is>
          <t>'Node mapping'       one row per signal. Fill it in per machine. This is the document you hand the integrator.</t>
        </is>
      </c>
    </row>
    <row r="21">
      <c r="A21" s="3" t="inlineStr">
        <is>
          <t>'PackML states'      the 17 PackML states mapped to OEE time buckets. Use as-is if the machine is PackML.</t>
        </is>
      </c>
    </row>
    <row r="22">
      <c r="A22" s="3" t="inlineStr">
        <is>
          <t>'Model coverage'     which companion specification gives you which OEE input, and what it is called there.</t>
        </is>
      </c>
    </row>
    <row r="23">
      <c r="A23" s="3" t="inlineStr">
        <is>
          <t>'Sampling plan'      what to sample how fast, and what it costs you in notifications per second.</t>
        </is>
      </c>
    </row>
    <row r="24">
      <c r="A24" s="3" t="inlineStr"/>
    </row>
    <row r="25">
      <c r="A25" s="5" t="inlineStr">
        <is>
          <t>opcuaconnect.com · OPC UA reference. Not affiliated with the OPC Foundation. Spec baseline OPC UA 1.05.07.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20" customWidth="1" min="3" max="3"/>
    <col width="44" customWidth="1" min="4" max="4"/>
  </cols>
  <sheetData>
    <row r="1" ht="22" customHeight="1">
      <c r="A1" s="1" t="inlineStr">
        <is>
          <t>OEE reference</t>
        </is>
      </c>
    </row>
    <row r="2">
      <c r="A2" s="2" t="inlineStr">
        <is>
          <t>Definitions first, so the argument happens now and not after go-live.</t>
        </is>
      </c>
    </row>
    <row r="4">
      <c r="A4" s="6" t="inlineStr">
        <is>
          <t>Term</t>
        </is>
      </c>
      <c r="B4" s="6" t="inlineStr">
        <is>
          <t>Definition</t>
        </is>
      </c>
      <c r="C4" s="6" t="inlineStr">
        <is>
          <t>Formula</t>
        </is>
      </c>
      <c r="D4" s="6" t="inlineStr">
        <is>
          <t>Where the number comes from in OPC UA</t>
        </is>
      </c>
    </row>
    <row r="5" ht="36" customHeight="1">
      <c r="A5" s="7" t="inlineStr">
        <is>
          <t>Planned production time</t>
        </is>
      </c>
      <c r="B5" s="8" t="inlineStr">
        <is>
          <t>Scheduled time the asset is expected to run. Excludes unscheduled shifts and planned shutdown.</t>
        </is>
      </c>
      <c r="C5" s="9" t="inlineStr">
        <is>
          <t>Shift calendar</t>
        </is>
      </c>
      <c r="D5" s="8" t="inlineStr">
        <is>
          <t>Rarely in the server. Comes from the MES or the shift plan.</t>
        </is>
      </c>
    </row>
    <row r="6" ht="36" customHeight="1">
      <c r="A6" s="7" t="inlineStr">
        <is>
          <t>Run time</t>
        </is>
      </c>
      <c r="B6" s="8" t="inlineStr">
        <is>
          <t>Planned production time minus all downtime, planned and unplanned.</t>
        </is>
      </c>
      <c r="C6" s="9" t="inlineStr">
        <is>
          <t>Planned - Downtime</t>
        </is>
      </c>
      <c r="D6" s="8" t="inlineStr">
        <is>
          <t>Derived from the machine state signal over time.</t>
        </is>
      </c>
    </row>
    <row r="7" ht="36" customHeight="1">
      <c r="A7" s="7" t="inlineStr">
        <is>
          <t>Availability</t>
        </is>
      </c>
      <c r="B7" s="8" t="inlineStr">
        <is>
          <t>Share of planned time the asset was actually running.</t>
        </is>
      </c>
      <c r="C7" s="9" t="inlineStr">
        <is>
          <t>Run time / Planned time</t>
        </is>
      </c>
      <c r="D7" s="8" t="inlineStr">
        <is>
          <t>State machine: MachineryOperationModeStateMachine, PackML unit mode, or a vendor state node.</t>
        </is>
      </c>
    </row>
    <row r="8" ht="36" customHeight="1">
      <c r="A8" s="7" t="inlineStr">
        <is>
          <t>Ideal cycle time</t>
        </is>
      </c>
      <c r="B8" s="8" t="inlineStr">
        <is>
          <t>The fastest sustainable time per part, by design. Not the best ever observed.</t>
        </is>
      </c>
      <c r="C8" s="9" t="inlineStr">
        <is>
          <t>Design figure</t>
        </is>
      </c>
      <c r="D8" s="8" t="inlineStr">
        <is>
          <t>Usually a constant you enter. Some models publish it.</t>
        </is>
      </c>
    </row>
    <row r="9" ht="36" customHeight="1">
      <c r="A9" s="7" t="inlineStr">
        <is>
          <t>Total count</t>
        </is>
      </c>
      <c r="B9" s="8" t="inlineStr">
        <is>
          <t>Every part the machine produced, good and bad.</t>
        </is>
      </c>
      <c r="C9" s="9" t="inlineStr">
        <is>
          <t>Counter delta</t>
        </is>
      </c>
      <c r="D9" s="8" t="inlineStr">
        <is>
          <t>A cumulative counter node. Difference successive reads — do not count edges.</t>
        </is>
      </c>
    </row>
    <row r="10" ht="36" customHeight="1">
      <c r="A10" s="7" t="inlineStr">
        <is>
          <t>Good count</t>
        </is>
      </c>
      <c r="B10" s="8" t="inlineStr">
        <is>
          <t>Parts that passed. Total minus rejects.</t>
        </is>
      </c>
      <c r="C10" s="9" t="inlineStr">
        <is>
          <t>Total - Reject</t>
        </is>
      </c>
      <c r="D10" s="8" t="inlineStr">
        <is>
          <t>Separate counter, or total minus a reject counter.</t>
        </is>
      </c>
    </row>
    <row r="11" ht="36" customHeight="1">
      <c r="A11" s="7" t="inlineStr">
        <is>
          <t>Performance</t>
        </is>
      </c>
      <c r="B11" s="8" t="inlineStr">
        <is>
          <t>How close the machine ran to its ideal speed while it was running.</t>
        </is>
      </c>
      <c r="C11" s="9" t="inlineStr">
        <is>
          <t>(Ideal cycle x Total) / Run time</t>
        </is>
      </c>
      <c r="D11" s="8" t="inlineStr">
        <is>
          <t>Counter plus run time. Capped at 100% — above means your ideal cycle is wrong.</t>
        </is>
      </c>
    </row>
    <row r="12" ht="36" customHeight="1">
      <c r="A12" s="7" t="inlineStr">
        <is>
          <t>Quality</t>
        </is>
      </c>
      <c r="B12" s="8" t="inlineStr">
        <is>
          <t>Share of produced parts that were good.</t>
        </is>
      </c>
      <c r="C12" s="9" t="inlineStr">
        <is>
          <t>Good / Total</t>
        </is>
      </c>
      <c r="D12" s="8" t="inlineStr">
        <is>
          <t>Two counters, or a reject counter.</t>
        </is>
      </c>
    </row>
    <row r="13" ht="36" customHeight="1">
      <c r="A13" s="7" t="inlineStr">
        <is>
          <t>OEE</t>
        </is>
      </c>
      <c r="B13" s="8" t="inlineStr">
        <is>
          <t>The product of the three.</t>
        </is>
      </c>
      <c r="C13" s="9" t="inlineStr">
        <is>
          <t>A x P x Q</t>
        </is>
      </c>
      <c r="D13" s="8" t="inlineStr">
        <is>
          <t>All of the above.</t>
        </is>
      </c>
    </row>
    <row r="14" ht="36" customHeight="1">
      <c r="A14" s="7" t="inlineStr">
        <is>
          <t>TEEP</t>
        </is>
      </c>
      <c r="B14" s="8" t="inlineStr">
        <is>
          <t>OEE across all calendar time, not just planned time.</t>
        </is>
      </c>
      <c r="C14" s="9" t="inlineStr">
        <is>
          <t>OEE x (Planned / Calendar)</t>
        </is>
      </c>
      <c r="D14" s="8" t="inlineStr">
        <is>
          <t>Adds the shift calendar.</t>
        </is>
      </c>
    </row>
    <row r="16">
      <c r="A16" s="10" t="inlineStr">
        <is>
          <t>SIX BIG LOSSES — AND THE OPC UA SIGNAL THAT DETECTS EACH</t>
        </is>
      </c>
      <c r="B16" s="11" t="n"/>
      <c r="C16" s="11" t="n"/>
      <c r="D16" s="11" t="n"/>
    </row>
    <row r="17" ht="30" customHeight="1">
      <c r="A17" s="7" t="inlineStr">
        <is>
          <t>Breakdown</t>
        </is>
      </c>
      <c r="B17" s="8" t="inlineStr">
        <is>
          <t>Unplanned stop over the downtime threshold.</t>
        </is>
      </c>
      <c r="C17" s="12" t="n"/>
      <c r="D17" s="8" t="inlineStr">
        <is>
          <t>Alarm/Condition with ConditionClassId, or state machine transition to a fault state.</t>
        </is>
      </c>
    </row>
    <row r="18" ht="30" customHeight="1">
      <c r="A18" s="7" t="inlineStr">
        <is>
          <t>Setup and adjustment</t>
        </is>
      </c>
      <c r="B18" s="8" t="inlineStr">
        <is>
          <t>Changeover time.</t>
        </is>
      </c>
      <c r="C18" s="12" t="n"/>
      <c r="D18" s="8" t="inlineStr">
        <is>
          <t>Unit mode or job change. ISA-95 Job Control, Machinery Jobs.</t>
        </is>
      </c>
    </row>
    <row r="19" ht="30" customHeight="1">
      <c r="A19" s="7" t="inlineStr">
        <is>
          <t>Idling and minor stops</t>
        </is>
      </c>
      <c r="B19" s="8" t="inlineStr">
        <is>
          <t>Short stops under the threshold. The losses nobody logs.</t>
        </is>
      </c>
      <c r="C19" s="12" t="n"/>
      <c r="D19" s="8" t="inlineStr">
        <is>
          <t>State machine at fast sampling, or a stalled part counter while state says running.</t>
        </is>
      </c>
    </row>
    <row r="20" ht="30" customHeight="1">
      <c r="A20" s="7" t="inlineStr">
        <is>
          <t>Reduced speed</t>
        </is>
      </c>
      <c r="B20" s="8" t="inlineStr">
        <is>
          <t>Running slower than ideal cycle.</t>
        </is>
      </c>
      <c r="C20" s="12" t="n"/>
      <c r="D20" s="8" t="inlineStr">
        <is>
          <t>Counter rate compared to the design rate. No dedicated node — you calculate it.</t>
        </is>
      </c>
    </row>
    <row r="21" ht="30" customHeight="1">
      <c r="A21" s="7" t="inlineStr">
        <is>
          <t>Process defects</t>
        </is>
      </c>
      <c r="B21" s="8" t="inlineStr">
        <is>
          <t>Rejects during stable running.</t>
        </is>
      </c>
      <c r="C21" s="12" t="n"/>
      <c r="D21" s="8" t="inlineStr">
        <is>
          <t>Reject counter, or MachineVision result nodes.</t>
        </is>
      </c>
    </row>
    <row r="22" ht="30" customHeight="1">
      <c r="A22" s="7" t="inlineStr">
        <is>
          <t>Reduced yield</t>
        </is>
      </c>
      <c r="B22" s="8" t="inlineStr">
        <is>
          <t>Rejects during start-up and ramp.</t>
        </is>
      </c>
      <c r="C22" s="12" t="n"/>
      <c r="D22" s="8" t="inlineStr">
        <is>
          <t>Reject counter correlated with time since state became running.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14" customWidth="1" min="4" max="4"/>
    <col width="16" customWidth="1" min="5" max="5"/>
    <col width="14" customWidth="1" min="6" max="6"/>
    <col width="13" customWidth="1" min="7" max="7"/>
    <col width="13" customWidth="1" min="8" max="8"/>
    <col width="34" customWidth="1" min="9" max="9"/>
  </cols>
  <sheetData>
    <row r="1" ht="22" customHeight="1">
      <c r="A1" s="1" t="inlineStr">
        <is>
          <t>Node mapping template</t>
        </is>
      </c>
    </row>
    <row r="2">
      <c r="A2" s="2" t="inlineStr">
        <is>
          <t>One row per signal, per machine. This is the sheet you hand to the machine builder.</t>
        </is>
      </c>
    </row>
    <row r="4">
      <c r="A4" s="6" t="inlineStr">
        <is>
          <t>OEE input</t>
        </is>
      </c>
      <c r="B4" s="6" t="inlineStr">
        <is>
          <t>Signal / meaning</t>
        </is>
      </c>
      <c r="C4" s="6" t="inlineStr">
        <is>
          <t>NodeId (ns=..;s=..)</t>
        </is>
      </c>
      <c r="D4" s="6" t="inlineStr">
        <is>
          <t>BrowseName</t>
        </is>
      </c>
      <c r="E4" s="6" t="inlineStr">
        <is>
          <t>DataType</t>
        </is>
      </c>
      <c r="F4" s="6" t="inlineStr">
        <is>
          <t>Sampling (ms)</t>
        </is>
      </c>
      <c r="G4" s="6" t="inlineStr">
        <is>
          <t>Deadband</t>
        </is>
      </c>
      <c r="H4" s="6" t="inlineStr">
        <is>
          <t>Source ts?</t>
        </is>
      </c>
      <c r="I4" s="6" t="inlineStr">
        <is>
          <t>Notes / gotcha</t>
        </is>
      </c>
    </row>
    <row r="5" ht="28" customHeight="1">
      <c r="A5" s="8" t="inlineStr">
        <is>
          <t>Availability</t>
        </is>
      </c>
      <c r="B5" s="8" t="inlineStr">
        <is>
          <t>Machine running state</t>
        </is>
      </c>
      <c r="C5" s="13" t="inlineStr"/>
      <c r="D5" s="14" t="inlineStr"/>
      <c r="E5" s="8" t="inlineStr">
        <is>
          <t>Int32 / enum</t>
        </is>
      </c>
      <c r="F5" s="8" t="inlineStr">
        <is>
          <t>250</t>
        </is>
      </c>
      <c r="G5" s="8" t="inlineStr">
        <is>
          <t>None</t>
        </is>
      </c>
      <c r="H5" s="8" t="inlineStr">
        <is>
          <t>Yes</t>
        </is>
      </c>
      <c r="I5" s="8" t="inlineStr">
        <is>
          <t>Must change within one sampling period of the real stop.</t>
        </is>
      </c>
    </row>
    <row r="6" ht="28" customHeight="1">
      <c r="A6" s="8" t="inlineStr">
        <is>
          <t>Availability</t>
        </is>
      </c>
      <c r="B6" s="8" t="inlineStr">
        <is>
          <t>Unit / operation mode (auto, manual, setup)</t>
        </is>
      </c>
      <c r="C6" s="13" t="inlineStr"/>
      <c r="D6" s="14" t="inlineStr"/>
      <c r="E6" s="8" t="inlineStr">
        <is>
          <t>Int32 / enum</t>
        </is>
      </c>
      <c r="F6" s="8" t="inlineStr">
        <is>
          <t>1000</t>
        </is>
      </c>
      <c r="G6" s="8" t="inlineStr">
        <is>
          <t>None</t>
        </is>
      </c>
      <c r="H6" s="8" t="inlineStr">
        <is>
          <t>Yes</t>
        </is>
      </c>
      <c r="I6" s="8" t="inlineStr">
        <is>
          <t>Separates changeover from breakdown.</t>
        </is>
      </c>
    </row>
    <row r="7" ht="28" customHeight="1">
      <c r="A7" s="8" t="inlineStr">
        <is>
          <t>Availability</t>
        </is>
      </c>
      <c r="B7" s="8" t="inlineStr">
        <is>
          <t>Fault or alarm active</t>
        </is>
      </c>
      <c r="C7" s="13" t="inlineStr"/>
      <c r="D7" s="14" t="inlineStr"/>
      <c r="E7" s="8" t="inlineStr">
        <is>
          <t>Boolean</t>
        </is>
      </c>
      <c r="F7" s="8" t="inlineStr">
        <is>
          <t>250</t>
        </is>
      </c>
      <c r="G7" s="8" t="inlineStr">
        <is>
          <t>None</t>
        </is>
      </c>
      <c r="H7" s="8" t="inlineStr">
        <is>
          <t>Yes</t>
        </is>
      </c>
      <c r="I7" s="8" t="inlineStr">
        <is>
          <t>Pair with the reason code below.</t>
        </is>
      </c>
    </row>
    <row r="8" ht="28" customHeight="1">
      <c r="A8" s="8" t="inlineStr">
        <is>
          <t>Availability</t>
        </is>
      </c>
      <c r="B8" s="8" t="inlineStr">
        <is>
          <t>Downtime reason code</t>
        </is>
      </c>
      <c r="C8" s="13" t="inlineStr"/>
      <c r="D8" s="14" t="inlineStr"/>
      <c r="E8" s="8" t="inlineStr">
        <is>
          <t>String / Int32</t>
        </is>
      </c>
      <c r="F8" s="8" t="inlineStr">
        <is>
          <t>250</t>
        </is>
      </c>
      <c r="G8" s="8" t="inlineStr">
        <is>
          <t>None</t>
        </is>
      </c>
      <c r="H8" s="8" t="inlineStr">
        <is>
          <t>Yes</t>
        </is>
      </c>
      <c r="I8" s="8" t="inlineStr">
        <is>
          <t>ConditionClassId if Part 9 alarms are implemented.</t>
        </is>
      </c>
    </row>
    <row r="9" ht="28" customHeight="1">
      <c r="A9" s="8" t="inlineStr">
        <is>
          <t>Performance</t>
        </is>
      </c>
      <c r="B9" s="8" t="inlineStr">
        <is>
          <t>Cumulative total part counter</t>
        </is>
      </c>
      <c r="C9" s="13" t="inlineStr"/>
      <c r="D9" s="14" t="inlineStr"/>
      <c r="E9" s="8" t="inlineStr">
        <is>
          <t>UInt32 / UInt64</t>
        </is>
      </c>
      <c r="F9" s="8" t="inlineStr">
        <is>
          <t>500</t>
        </is>
      </c>
      <c r="G9" s="8" t="inlineStr">
        <is>
          <t>None</t>
        </is>
      </c>
      <c r="H9" s="8" t="inlineStr">
        <is>
          <t>Yes</t>
        </is>
      </c>
      <c r="I9" s="8" t="inlineStr">
        <is>
          <t>Cumulative and monotonic. Note the rollover value.</t>
        </is>
      </c>
    </row>
    <row r="10" ht="28" customHeight="1">
      <c r="A10" s="8" t="inlineStr">
        <is>
          <t>Performance</t>
        </is>
      </c>
      <c r="B10" s="8" t="inlineStr">
        <is>
          <t>Counter rollover / max value</t>
        </is>
      </c>
      <c r="C10" s="13" t="inlineStr"/>
      <c r="D10" s="14" t="inlineStr"/>
      <c r="E10" s="8" t="inlineStr">
        <is>
          <t>UInt64</t>
        </is>
      </c>
      <c r="F10" s="8" t="inlineStr">
        <is>
          <t>n/a</t>
        </is>
      </c>
      <c r="G10" s="8" t="inlineStr">
        <is>
          <t>n/a</t>
        </is>
      </c>
      <c r="H10" s="8" t="inlineStr">
        <is>
          <t>n/a</t>
        </is>
      </c>
      <c r="I10" s="8" t="inlineStr">
        <is>
          <t>Constant. Without it every rollover looks like a million parts.</t>
        </is>
      </c>
    </row>
    <row r="11" ht="28" customHeight="1">
      <c r="A11" s="8" t="inlineStr">
        <is>
          <t>Performance</t>
        </is>
      </c>
      <c r="B11" s="8" t="inlineStr">
        <is>
          <t>Ideal cycle time (design)</t>
        </is>
      </c>
      <c r="C11" s="13" t="inlineStr"/>
      <c r="D11" s="14" t="inlineStr"/>
      <c r="E11" s="8" t="inlineStr">
        <is>
          <t>Double</t>
        </is>
      </c>
      <c r="F11" s="8" t="inlineStr">
        <is>
          <t>n/a</t>
        </is>
      </c>
      <c r="G11" s="8" t="inlineStr">
        <is>
          <t>n/a</t>
        </is>
      </c>
      <c r="H11" s="8" t="inlineStr">
        <is>
          <t>n/a</t>
        </is>
      </c>
      <c r="I11" s="8" t="inlineStr">
        <is>
          <t>Usually a constant you enter, not a node.</t>
        </is>
      </c>
    </row>
    <row r="12" ht="28" customHeight="1">
      <c r="A12" s="8" t="inlineStr">
        <is>
          <t>Performance</t>
        </is>
      </c>
      <c r="B12" s="8" t="inlineStr">
        <is>
          <t>Actual cycle time, if published</t>
        </is>
      </c>
      <c r="C12" s="13" t="inlineStr"/>
      <c r="D12" s="14" t="inlineStr"/>
      <c r="E12" s="8" t="inlineStr">
        <is>
          <t>Double</t>
        </is>
      </c>
      <c r="F12" s="8" t="inlineStr">
        <is>
          <t>1000</t>
        </is>
      </c>
      <c r="G12" s="8" t="inlineStr">
        <is>
          <t>Abs</t>
        </is>
      </c>
      <c r="H12" s="8" t="inlineStr">
        <is>
          <t>Yes</t>
        </is>
      </c>
      <c r="I12" s="8" t="inlineStr">
        <is>
          <t>Cross-check against the counter rate.</t>
        </is>
      </c>
    </row>
    <row r="13" ht="28" customHeight="1">
      <c r="A13" s="8" t="inlineStr">
        <is>
          <t>Performance</t>
        </is>
      </c>
      <c r="B13" s="8" t="inlineStr">
        <is>
          <t>Speed setpoint / actual speed</t>
        </is>
      </c>
      <c r="C13" s="13" t="inlineStr"/>
      <c r="D13" s="14" t="inlineStr"/>
      <c r="E13" s="8" t="inlineStr">
        <is>
          <t>Double</t>
        </is>
      </c>
      <c r="F13" s="8" t="inlineStr">
        <is>
          <t>1000</t>
        </is>
      </c>
      <c r="G13" s="8" t="inlineStr">
        <is>
          <t>Percent 2%</t>
        </is>
      </c>
      <c r="H13" s="8" t="inlineStr">
        <is>
          <t>Yes</t>
        </is>
      </c>
      <c r="I13" s="8" t="inlineStr">
        <is>
          <t>Deadband here saves most of your bandwidth.</t>
        </is>
      </c>
    </row>
    <row r="14" ht="28" customHeight="1">
      <c r="A14" s="8" t="inlineStr">
        <is>
          <t>Quality</t>
        </is>
      </c>
      <c r="B14" s="8" t="inlineStr">
        <is>
          <t>Cumulative good count</t>
        </is>
      </c>
      <c r="C14" s="13" t="inlineStr"/>
      <c r="D14" s="14" t="inlineStr"/>
      <c r="E14" s="8" t="inlineStr">
        <is>
          <t>UInt32 / UInt64</t>
        </is>
      </c>
      <c r="F14" s="8" t="inlineStr">
        <is>
          <t>500</t>
        </is>
      </c>
      <c r="G14" s="8" t="inlineStr">
        <is>
          <t>None</t>
        </is>
      </c>
      <c r="H14" s="8" t="inlineStr">
        <is>
          <t>Yes</t>
        </is>
      </c>
      <c r="I14" s="8" t="inlineStr"/>
    </row>
    <row r="15" ht="28" customHeight="1">
      <c r="A15" s="8" t="inlineStr">
        <is>
          <t>Quality</t>
        </is>
      </c>
      <c r="B15" s="8" t="inlineStr">
        <is>
          <t>Cumulative reject count</t>
        </is>
      </c>
      <c r="C15" s="13" t="inlineStr"/>
      <c r="D15" s="14" t="inlineStr"/>
      <c r="E15" s="8" t="inlineStr">
        <is>
          <t>UInt32 / UInt64</t>
        </is>
      </c>
      <c r="F15" s="8" t="inlineStr">
        <is>
          <t>500</t>
        </is>
      </c>
      <c r="G15" s="8" t="inlineStr">
        <is>
          <t>None</t>
        </is>
      </c>
      <c r="H15" s="8" t="inlineStr">
        <is>
          <t>Yes</t>
        </is>
      </c>
      <c r="I15" s="8" t="inlineStr">
        <is>
          <t>If only total and reject exist, good = total - reject.</t>
        </is>
      </c>
    </row>
    <row r="16" ht="28" customHeight="1">
      <c r="A16" s="8" t="inlineStr">
        <is>
          <t>Quality</t>
        </is>
      </c>
      <c r="B16" s="8" t="inlineStr">
        <is>
          <t>Reject reason / defect class</t>
        </is>
      </c>
      <c r="C16" s="13" t="inlineStr"/>
      <c r="D16" s="14" t="inlineStr"/>
      <c r="E16" s="8" t="inlineStr">
        <is>
          <t>String / Int32</t>
        </is>
      </c>
      <c r="F16" s="8" t="inlineStr">
        <is>
          <t>500</t>
        </is>
      </c>
      <c r="G16" s="8" t="inlineStr">
        <is>
          <t>None</t>
        </is>
      </c>
      <c r="H16" s="8" t="inlineStr">
        <is>
          <t>Yes</t>
        </is>
      </c>
      <c r="I16" s="8" t="inlineStr">
        <is>
          <t>MachineVision or a vendor node.</t>
        </is>
      </c>
    </row>
    <row r="17" ht="28" customHeight="1">
      <c r="A17" s="8" t="inlineStr">
        <is>
          <t>Context</t>
        </is>
      </c>
      <c r="B17" s="8" t="inlineStr">
        <is>
          <t>Current job / order id</t>
        </is>
      </c>
      <c r="C17" s="13" t="inlineStr"/>
      <c r="D17" s="14" t="inlineStr"/>
      <c r="E17" s="8" t="inlineStr">
        <is>
          <t>String</t>
        </is>
      </c>
      <c r="F17" s="8" t="inlineStr">
        <is>
          <t>1000</t>
        </is>
      </c>
      <c r="G17" s="8" t="inlineStr">
        <is>
          <t>None</t>
        </is>
      </c>
      <c r="H17" s="8" t="inlineStr">
        <is>
          <t>Yes</t>
        </is>
      </c>
      <c r="I17" s="8" t="inlineStr">
        <is>
          <t>ISA-95 Job Control or Machinery Jobs.</t>
        </is>
      </c>
    </row>
    <row r="18" ht="28" customHeight="1">
      <c r="A18" s="8" t="inlineStr">
        <is>
          <t>Context</t>
        </is>
      </c>
      <c r="B18" s="8" t="inlineStr">
        <is>
          <t>Current product / recipe id</t>
        </is>
      </c>
      <c r="C18" s="13" t="inlineStr"/>
      <c r="D18" s="14" t="inlineStr"/>
      <c r="E18" s="8" t="inlineStr">
        <is>
          <t>String</t>
        </is>
      </c>
      <c r="F18" s="8" t="inlineStr">
        <is>
          <t>1000</t>
        </is>
      </c>
      <c r="G18" s="8" t="inlineStr">
        <is>
          <t>None</t>
        </is>
      </c>
      <c r="H18" s="8" t="inlineStr">
        <is>
          <t>Yes</t>
        </is>
      </c>
      <c r="I18" s="8" t="inlineStr">
        <is>
          <t>Needed for per-product ideal cycle time.</t>
        </is>
      </c>
    </row>
    <row r="19" ht="28" customHeight="1">
      <c r="A19" s="8" t="inlineStr">
        <is>
          <t>Context</t>
        </is>
      </c>
      <c r="B19" s="8" t="inlineStr">
        <is>
          <t>Operator / shift id</t>
        </is>
      </c>
      <c r="C19" s="13" t="inlineStr"/>
      <c r="D19" s="14" t="inlineStr"/>
      <c r="E19" s="8" t="inlineStr">
        <is>
          <t>String</t>
        </is>
      </c>
      <c r="F19" s="8" t="inlineStr">
        <is>
          <t>1000</t>
        </is>
      </c>
      <c r="G19" s="8" t="inlineStr">
        <is>
          <t>None</t>
        </is>
      </c>
      <c r="H19" s="8" t="inlineStr">
        <is>
          <t>Yes</t>
        </is>
      </c>
      <c r="I19" s="8" t="inlineStr">
        <is>
          <t>Often not on the machine. MES side.</t>
        </is>
      </c>
    </row>
    <row r="20" ht="28" customHeight="1">
      <c r="A20" s="8" t="inlineStr">
        <is>
          <t>Context</t>
        </is>
      </c>
      <c r="B20" s="8" t="inlineStr">
        <is>
          <t>Machine identification (serial, model)</t>
        </is>
      </c>
      <c r="C20" s="13" t="inlineStr"/>
      <c r="D20" s="14" t="inlineStr"/>
      <c r="E20" s="8" t="inlineStr">
        <is>
          <t>String</t>
        </is>
      </c>
      <c r="F20" s="8" t="inlineStr">
        <is>
          <t>n/a</t>
        </is>
      </c>
      <c r="G20" s="8" t="inlineStr">
        <is>
          <t>n/a</t>
        </is>
      </c>
      <c r="H20" s="8" t="inlineStr">
        <is>
          <t>n/a</t>
        </is>
      </c>
      <c r="I20" s="8" t="inlineStr">
        <is>
          <t>DI ports on most models. Read once at connect.</t>
        </is>
      </c>
    </row>
    <row r="21" ht="28" customHeight="1">
      <c r="A21" s="8" t="inlineStr">
        <is>
          <t>Health</t>
        </is>
      </c>
      <c r="B21" s="8" t="inlineStr">
        <is>
          <t>Server state</t>
        </is>
      </c>
      <c r="C21" s="13" t="inlineStr"/>
      <c r="D21" s="14" t="inlineStr"/>
      <c r="E21" s="8" t="inlineStr">
        <is>
          <t>Int32</t>
        </is>
      </c>
      <c r="F21" s="8" t="inlineStr">
        <is>
          <t>5000</t>
        </is>
      </c>
      <c r="G21" s="8" t="inlineStr">
        <is>
          <t>None</t>
        </is>
      </c>
      <c r="H21" s="8" t="inlineStr">
        <is>
          <t>Yes</t>
        </is>
      </c>
      <c r="I21" s="8" t="inlineStr">
        <is>
          <t>Server_ServerStatus_State. Distinguishes 'machine stopped' from 'server down'.</t>
        </is>
      </c>
    </row>
    <row r="22" ht="28" customHeight="1">
      <c r="A22" s="8" t="inlineStr">
        <is>
          <t>Health</t>
        </is>
      </c>
      <c r="B22" s="8" t="inlineStr">
        <is>
          <t>Energy / power draw</t>
        </is>
      </c>
      <c r="C22" s="13" t="inlineStr"/>
      <c r="D22" s="14" t="inlineStr"/>
      <c r="E22" s="8" t="inlineStr">
        <is>
          <t>Double</t>
        </is>
      </c>
      <c r="F22" s="8" t="inlineStr">
        <is>
          <t>5000</t>
        </is>
      </c>
      <c r="G22" s="8" t="inlineStr">
        <is>
          <t>Percent 5%</t>
        </is>
      </c>
      <c r="H22" s="8" t="inlineStr">
        <is>
          <t>Yes</t>
        </is>
      </c>
      <c r="I22" s="8" t="inlineStr">
        <is>
          <t>Machinery Energy. Also a good stealth run/stop signal.</t>
        </is>
      </c>
    </row>
  </sheetData>
  <dataValidations count="1">
    <dataValidation sqref="H5:H22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6" customWidth="1" min="3" max="3"/>
    <col width="58" customWidth="1" min="4" max="4"/>
  </cols>
  <sheetData>
    <row r="1" ht="22" customHeight="1">
      <c r="A1" s="1" t="inlineStr">
        <is>
          <t>PackML state → OEE time bucket</t>
        </is>
      </c>
    </row>
    <row r="2">
      <c r="A2" s="2" t="inlineStr">
        <is>
          <t>If the machine implements PackML (OPC UA for PackML / Weihenstephan), use this mapping as-is.</t>
        </is>
      </c>
    </row>
    <row r="4">
      <c r="A4" s="6" t="inlineStr">
        <is>
          <t>#</t>
        </is>
      </c>
      <c r="B4" s="6" t="inlineStr">
        <is>
          <t>PackML state</t>
        </is>
      </c>
      <c r="C4" s="6" t="inlineStr">
        <is>
          <t>OEE bucket</t>
        </is>
      </c>
      <c r="D4" s="6" t="inlineStr">
        <is>
          <t>Why</t>
        </is>
      </c>
    </row>
    <row r="5" ht="26" customHeight="1">
      <c r="A5" s="9" t="n">
        <v>1</v>
      </c>
      <c r="B5" s="7" t="inlineStr">
        <is>
          <t>Clearing</t>
        </is>
      </c>
      <c r="C5" s="8" t="inlineStr">
        <is>
          <t>Downtime — unplanned</t>
        </is>
      </c>
      <c r="D5" s="8" t="inlineStr">
        <is>
          <t>Recovering from a fault. The machine is not making parts.</t>
        </is>
      </c>
    </row>
    <row r="6" ht="26" customHeight="1">
      <c r="A6" s="9" t="n">
        <v>2</v>
      </c>
      <c r="B6" s="7" t="inlineStr">
        <is>
          <t>Stopped</t>
        </is>
      </c>
      <c r="C6" s="8" t="inlineStr">
        <is>
          <t>Downtime — unplanned</t>
        </is>
      </c>
      <c r="D6" s="8" t="inlineStr">
        <is>
          <t>Stopped and not in a planned state.</t>
        </is>
      </c>
    </row>
    <row r="7" ht="26" customHeight="1">
      <c r="A7" s="9" t="n">
        <v>3</v>
      </c>
      <c r="B7" s="7" t="inlineStr">
        <is>
          <t>Starting</t>
        </is>
      </c>
      <c r="C7" s="8" t="inlineStr">
        <is>
          <t>Downtime — planned</t>
        </is>
      </c>
      <c r="D7" s="8" t="inlineStr">
        <is>
          <t>Ramping up. Counts as planned unless start-up is chronically long.</t>
        </is>
      </c>
    </row>
    <row r="8" ht="26" customHeight="1">
      <c r="A8" s="9" t="n">
        <v>4</v>
      </c>
      <c r="B8" s="7" t="inlineStr">
        <is>
          <t>Idle</t>
        </is>
      </c>
      <c r="C8" s="8" t="inlineStr">
        <is>
          <t>Downtime — planned</t>
        </is>
      </c>
      <c r="D8" s="8" t="inlineStr">
        <is>
          <t>Ready but not commanded to run. Often starvation or blocking.</t>
        </is>
      </c>
    </row>
    <row r="9" ht="26" customHeight="1">
      <c r="A9" s="9" t="n">
        <v>5</v>
      </c>
      <c r="B9" s="7" t="inlineStr">
        <is>
          <t>Suspended</t>
        </is>
      </c>
      <c r="C9" s="8" t="inlineStr">
        <is>
          <t>Downtime — external</t>
        </is>
      </c>
      <c r="D9" s="8" t="inlineStr">
        <is>
          <t>Stopped by an external condition — upstream starved or downstream blocked. Not the machine's fault.</t>
        </is>
      </c>
    </row>
    <row r="10" ht="26" customHeight="1">
      <c r="A10" s="9" t="n">
        <v>6</v>
      </c>
      <c r="B10" s="7" t="inlineStr">
        <is>
          <t>Execute</t>
        </is>
      </c>
      <c r="C10" s="8" t="inlineStr">
        <is>
          <t>Run time</t>
        </is>
      </c>
      <c r="D10" s="8" t="inlineStr">
        <is>
          <t>The only state that produces parts.</t>
        </is>
      </c>
    </row>
    <row r="11" ht="26" customHeight="1">
      <c r="A11" s="9" t="n">
        <v>7</v>
      </c>
      <c r="B11" s="7" t="inlineStr">
        <is>
          <t>Stopping</t>
        </is>
      </c>
      <c r="C11" s="8" t="inlineStr">
        <is>
          <t>Downtime — planned</t>
        </is>
      </c>
      <c r="D11" s="8" t="inlineStr">
        <is>
          <t>Controlled stop in progress.</t>
        </is>
      </c>
    </row>
    <row r="12" ht="26" customHeight="1">
      <c r="A12" s="9" t="n">
        <v>8</v>
      </c>
      <c r="B12" s="7" t="inlineStr">
        <is>
          <t>Aborting</t>
        </is>
      </c>
      <c r="C12" s="8" t="inlineStr">
        <is>
          <t>Downtime — unplanned</t>
        </is>
      </c>
      <c r="D12" s="8" t="inlineStr">
        <is>
          <t>Emergency or abort. Always unplanned.</t>
        </is>
      </c>
    </row>
    <row r="13" ht="26" customHeight="1">
      <c r="A13" s="9" t="n">
        <v>9</v>
      </c>
      <c r="B13" s="7" t="inlineStr">
        <is>
          <t>Aborted</t>
        </is>
      </c>
      <c r="C13" s="8" t="inlineStr">
        <is>
          <t>Downtime — unplanned</t>
        </is>
      </c>
      <c r="D13" s="8" t="inlineStr">
        <is>
          <t>Sitting in abort. Needs an operator.</t>
        </is>
      </c>
    </row>
    <row r="14" ht="26" customHeight="1">
      <c r="A14" s="9" t="n">
        <v>10</v>
      </c>
      <c r="B14" s="7" t="inlineStr">
        <is>
          <t>Holding</t>
        </is>
      </c>
      <c r="C14" s="8" t="inlineStr">
        <is>
          <t>Downtime — external</t>
        </is>
      </c>
      <c r="D14" s="8" t="inlineStr">
        <is>
          <t>Going to hold, usually an external condition.</t>
        </is>
      </c>
    </row>
    <row r="15" ht="26" customHeight="1">
      <c r="A15" s="9" t="n">
        <v>11</v>
      </c>
      <c r="B15" s="7" t="inlineStr">
        <is>
          <t>Held</t>
        </is>
      </c>
      <c r="C15" s="8" t="inlineStr">
        <is>
          <t>Downtime — external</t>
        </is>
      </c>
      <c r="D15" s="8" t="inlineStr">
        <is>
          <t>Held. Same treatment as Suspended for OEE.</t>
        </is>
      </c>
    </row>
    <row r="16" ht="26" customHeight="1">
      <c r="A16" s="9" t="n">
        <v>12</v>
      </c>
      <c r="B16" s="7" t="inlineStr">
        <is>
          <t>Unholding</t>
        </is>
      </c>
      <c r="C16" s="8" t="inlineStr">
        <is>
          <t>Downtime — external</t>
        </is>
      </c>
      <c r="D16" s="8" t="inlineStr">
        <is>
          <t>Coming out of hold.</t>
        </is>
      </c>
    </row>
    <row r="17" ht="26" customHeight="1">
      <c r="A17" s="9" t="n">
        <v>13</v>
      </c>
      <c r="B17" s="7" t="inlineStr">
        <is>
          <t>Suspending</t>
        </is>
      </c>
      <c r="C17" s="8" t="inlineStr">
        <is>
          <t>Downtime — external</t>
        </is>
      </c>
      <c r="D17" s="8" t="inlineStr">
        <is>
          <t>Going to suspend.</t>
        </is>
      </c>
    </row>
    <row r="18" ht="26" customHeight="1">
      <c r="A18" s="9" t="n">
        <v>14</v>
      </c>
      <c r="B18" s="7" t="inlineStr">
        <is>
          <t>Unsuspending</t>
        </is>
      </c>
      <c r="C18" s="8" t="inlineStr">
        <is>
          <t>Downtime — external</t>
        </is>
      </c>
      <c r="D18" s="8" t="inlineStr">
        <is>
          <t>Coming out of suspend.</t>
        </is>
      </c>
    </row>
    <row r="19" ht="26" customHeight="1">
      <c r="A19" s="9" t="n">
        <v>15</v>
      </c>
      <c r="B19" s="7" t="inlineStr">
        <is>
          <t>Resetting</t>
        </is>
      </c>
      <c r="C19" s="8" t="inlineStr">
        <is>
          <t>Downtime — planned</t>
        </is>
      </c>
      <c r="D19" s="8" t="inlineStr">
        <is>
          <t>Reset after a fault has been cleared.</t>
        </is>
      </c>
    </row>
    <row r="20" ht="26" customHeight="1">
      <c r="A20" s="9" t="n">
        <v>16</v>
      </c>
      <c r="B20" s="7" t="inlineStr">
        <is>
          <t>Completing</t>
        </is>
      </c>
      <c r="C20" s="8" t="inlineStr">
        <is>
          <t>Downtime — planned</t>
        </is>
      </c>
      <c r="D20" s="8" t="inlineStr">
        <is>
          <t>Finishing the order.</t>
        </is>
      </c>
    </row>
    <row r="21" ht="26" customHeight="1">
      <c r="A21" s="9" t="n">
        <v>17</v>
      </c>
      <c r="B21" s="7" t="inlineStr">
        <is>
          <t>Complete</t>
        </is>
      </c>
      <c r="C21" s="8" t="inlineStr">
        <is>
          <t>Downtime — planned</t>
        </is>
      </c>
      <c r="D21" s="8" t="inlineStr">
        <is>
          <t>Order finished. Waiting for the next one.</t>
        </is>
      </c>
    </row>
    <row r="23">
      <c r="A23" s="5" t="inlineStr">
        <is>
          <t>Separating 'external' from 'unplanned' is what stops a packaging line blaming the filler for the capper's downtime.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58" customWidth="1" min="6" max="6"/>
  </cols>
  <sheetData>
    <row r="1" ht="22" customHeight="1">
      <c r="A1" s="1" t="inlineStr">
        <is>
          <t>Companion model coverage for OEE</t>
        </is>
      </c>
    </row>
    <row r="2">
      <c r="A2" s="2" t="inlineStr">
        <is>
          <t>Which standard model already gives you which OEE input. A tick means the model defines it — the vendor still has to implement it.</t>
        </is>
      </c>
    </row>
    <row r="4">
      <c r="A4" s="6" t="inlineStr">
        <is>
          <t>Companion specification</t>
        </is>
      </c>
      <c r="B4" s="6" t="inlineStr">
        <is>
          <t>State</t>
        </is>
      </c>
      <c r="C4" s="6" t="inlineStr">
        <is>
          <t>Counters</t>
        </is>
      </c>
      <c r="D4" s="6" t="inlineStr">
        <is>
          <t>Quality</t>
        </is>
      </c>
      <c r="E4" s="6" t="inlineStr">
        <is>
          <t>Job/order</t>
        </is>
      </c>
      <c r="F4" s="6" t="inlineStr">
        <is>
          <t>What it gives you for OEE</t>
        </is>
      </c>
    </row>
    <row r="5" ht="32" customHeight="1">
      <c r="A5" s="7" t="inlineStr">
        <is>
          <t>MachineTool</t>
        </is>
      </c>
      <c r="B5" s="15" t="inlineStr">
        <is>
          <t>Yes</t>
        </is>
      </c>
      <c r="C5" s="15" t="inlineStr">
        <is>
          <t>Yes</t>
        </is>
      </c>
      <c r="D5" s="15" t="inlineStr">
        <is>
          <t>Part</t>
        </is>
      </c>
      <c r="E5" s="15" t="inlineStr">
        <is>
          <t>Yes</t>
        </is>
      </c>
      <c r="F5" s="8" t="inlineStr">
        <is>
          <t>Richest OEE-ready model. Production state machines, ProductionStatisticsType counters, condition classes as downtime reasons, tool life.</t>
        </is>
      </c>
    </row>
    <row r="6" ht="32" customHeight="1">
      <c r="A6" s="7" t="inlineStr">
        <is>
          <t>PackML</t>
        </is>
      </c>
      <c r="B6" s="15" t="inlineStr">
        <is>
          <t>Yes</t>
        </is>
      </c>
      <c r="C6" s="15" t="inlineStr">
        <is>
          <t>Yes</t>
        </is>
      </c>
      <c r="D6" s="15" t="inlineStr">
        <is>
          <t>Yes</t>
        </is>
      </c>
      <c r="E6" s="15" t="inlineStr">
        <is>
          <t>Yes</t>
        </is>
      </c>
      <c r="F6" s="8" t="inlineStr">
        <is>
          <t>The 17-state model plus PackTags counters. The cleanest availability mapping that exists.</t>
        </is>
      </c>
    </row>
    <row r="7" ht="32" customHeight="1">
      <c r="A7" s="7" t="inlineStr">
        <is>
          <t>Machinery</t>
        </is>
      </c>
      <c r="B7" s="15" t="inlineStr">
        <is>
          <t>Yes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8" t="inlineStr">
        <is>
          <t>The base. MachineryItemState and MachineryOperationMode — run/stop and mode on any machine that implements it.</t>
        </is>
      </c>
    </row>
    <row r="8" ht="32" customHeight="1">
      <c r="A8" s="7" t="inlineStr">
        <is>
          <t>Machinery Jobs</t>
        </is>
      </c>
      <c r="B8" s="15" t="inlineStr">
        <is>
          <t>—</t>
        </is>
      </c>
      <c r="C8" s="15" t="inlineStr">
        <is>
          <t>Yes</t>
        </is>
      </c>
      <c r="D8" s="15" t="inlineStr">
        <is>
          <t>Yes</t>
        </is>
      </c>
      <c r="E8" s="15" t="inlineStr">
        <is>
          <t>Yes</t>
        </is>
      </c>
      <c r="F8" s="8" t="inlineStr">
        <is>
          <t>Job execution and result counts. The order context OEE needs.</t>
        </is>
      </c>
    </row>
    <row r="9" ht="32" customHeight="1">
      <c r="A9" s="7" t="inlineStr">
        <is>
          <t>Machinery Result</t>
        </is>
      </c>
      <c r="B9" s="15" t="inlineStr">
        <is>
          <t>—</t>
        </is>
      </c>
      <c r="C9" s="15" t="inlineStr">
        <is>
          <t>—</t>
        </is>
      </c>
      <c r="D9" s="15" t="inlineStr">
        <is>
          <t>Yes</t>
        </is>
      </c>
      <c r="E9" s="15" t="inlineStr">
        <is>
          <t>Yes</t>
        </is>
      </c>
      <c r="F9" s="8" t="inlineStr">
        <is>
          <t>ResultType — per-part outcome. Good/bad at part granularity.</t>
        </is>
      </c>
    </row>
    <row r="10" ht="32" customHeight="1">
      <c r="A10" s="7" t="inlineStr">
        <is>
          <t>Machinery ProcessValues</t>
        </is>
      </c>
      <c r="B10" s="15" t="inlineStr">
        <is>
          <t>—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8" t="inlineStr">
        <is>
          <t>Analogue process values with proper EURange. Speed and rate signals.</t>
        </is>
      </c>
    </row>
    <row r="11" ht="32" customHeight="1">
      <c r="A11" s="7" t="inlineStr">
        <is>
          <t>Machinery Energy</t>
        </is>
      </c>
      <c r="B11" s="15" t="inlineStr">
        <is>
          <t>—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8" t="inlineStr">
        <is>
          <t>Power and energy. Also a reliable stealth run/stop detector.</t>
        </is>
      </c>
    </row>
    <row r="12" ht="32" customHeight="1">
      <c r="A12" s="7" t="inlineStr">
        <is>
          <t>umati</t>
        </is>
      </c>
      <c r="B12" s="15" t="inlineStr">
        <is>
          <t>Yes</t>
        </is>
      </c>
      <c r="C12" s="15" t="inlineStr">
        <is>
          <t>Yes</t>
        </is>
      </c>
      <c r="D12" s="15" t="inlineStr">
        <is>
          <t>Yes</t>
        </is>
      </c>
      <c r="E12" s="15" t="inlineStr">
        <is>
          <t>Yes</t>
        </is>
      </c>
      <c r="F12" s="8" t="inlineStr">
        <is>
          <t>The umbrella interface over machine-tool and woodworking. If the vendor is umati-ready this is the fastest route.</t>
        </is>
      </c>
    </row>
    <row r="13" ht="32" customHeight="1">
      <c r="A13" s="7" t="inlineStr">
        <is>
          <t>ISA-95 Job Control V2</t>
        </is>
      </c>
      <c r="B13" s="15" t="inlineStr">
        <is>
          <t>—</t>
        </is>
      </c>
      <c r="C13" s="15" t="inlineStr">
        <is>
          <t>Yes</t>
        </is>
      </c>
      <c r="D13" s="15" t="inlineStr">
        <is>
          <t>—</t>
        </is>
      </c>
      <c r="E13" s="15" t="inlineStr">
        <is>
          <t>Yes</t>
        </is>
      </c>
      <c r="F13" s="8" t="inlineStr">
        <is>
          <t>Job orders down, job responses up. The MES contract.</t>
        </is>
      </c>
    </row>
    <row r="14" ht="32" customHeight="1">
      <c r="A14" s="7" t="inlineStr">
        <is>
          <t>Weihenstephan</t>
        </is>
      </c>
      <c r="B14" s="15" t="inlineStr">
        <is>
          <t>Yes</t>
        </is>
      </c>
      <c r="C14" s="15" t="inlineStr">
        <is>
          <t>Yes</t>
        </is>
      </c>
      <c r="D14" s="15" t="inlineStr">
        <is>
          <t>Yes</t>
        </is>
      </c>
      <c r="E14" s="15" t="inlineStr">
        <is>
          <t>Yes</t>
        </is>
      </c>
      <c r="F14" s="8" t="inlineStr">
        <is>
          <t>Beverage and food lines. Predates PackML in that industry and is still widely deployed.</t>
        </is>
      </c>
    </row>
    <row r="15" ht="32" customHeight="1">
      <c r="A15" s="7" t="inlineStr">
        <is>
          <t>MetalForming</t>
        </is>
      </c>
      <c r="B15" s="15" t="inlineStr">
        <is>
          <t>Yes</t>
        </is>
      </c>
      <c r="C15" s="15" t="inlineStr">
        <is>
          <t>Yes</t>
        </is>
      </c>
      <c r="D15" s="15" t="inlineStr">
        <is>
          <t>Yes</t>
        </is>
      </c>
      <c r="E15" s="15" t="inlineStr">
        <is>
          <t>Yes</t>
        </is>
      </c>
      <c r="F15" s="8" t="inlineStr">
        <is>
          <t>Press-specific counters, stroke rates and die data.</t>
        </is>
      </c>
    </row>
    <row r="16" ht="32" customHeight="1">
      <c r="A16" s="7" t="inlineStr">
        <is>
          <t>Robotics</t>
        </is>
      </c>
      <c r="B16" s="15" t="inlineStr">
        <is>
          <t>Yes</t>
        </is>
      </c>
      <c r="C16" s="15" t="inlineStr">
        <is>
          <t>—</t>
        </is>
      </c>
      <c r="D16" s="15" t="inlineStr">
        <is>
          <t>—</t>
        </is>
      </c>
      <c r="E16" s="15" t="inlineStr">
        <is>
          <t>—</t>
        </is>
      </c>
      <c r="F16" s="8" t="inlineStr">
        <is>
          <t>Robot state and motion. Availability yes, part counts rarely.</t>
        </is>
      </c>
    </row>
    <row r="17" ht="32" customHeight="1">
      <c r="A17" s="7" t="inlineStr">
        <is>
          <t>MachineVision</t>
        </is>
      </c>
      <c r="B17" s="15" t="inlineStr">
        <is>
          <t>—</t>
        </is>
      </c>
      <c r="C17" s="15" t="inlineStr">
        <is>
          <t>—</t>
        </is>
      </c>
      <c r="D17" s="15" t="inlineStr">
        <is>
          <t>Yes</t>
        </is>
      </c>
      <c r="E17" s="15" t="inlineStr">
        <is>
          <t>—</t>
        </is>
      </c>
      <c r="F17" s="8" t="inlineStr">
        <is>
          <t>Inspection results. The best source of a real reject reason.</t>
        </is>
      </c>
    </row>
    <row r="18" ht="32" customHeight="1">
      <c r="A18" s="7" t="inlineStr">
        <is>
          <t>CNC</t>
        </is>
      </c>
      <c r="B18" s="15" t="inlineStr">
        <is>
          <t>Yes</t>
        </is>
      </c>
      <c r="C18" s="15" t="inlineStr">
        <is>
          <t>—</t>
        </is>
      </c>
      <c r="D18" s="15" t="inlineStr">
        <is>
          <t>—</t>
        </is>
      </c>
      <c r="E18" s="15" t="inlineStr">
        <is>
          <t>—</t>
        </is>
      </c>
      <c r="F18" s="8" t="inlineStr">
        <is>
          <t>CNC channel and axis state. Pair with machine-tool for counters.</t>
        </is>
      </c>
    </row>
    <row r="19" ht="32" customHeight="1">
      <c r="A19" s="7" t="inlineStr">
        <is>
          <t>MTConnect</t>
        </is>
      </c>
      <c r="B19" s="15" t="inlineStr">
        <is>
          <t>Yes</t>
        </is>
      </c>
      <c r="C19" s="15" t="inlineStr">
        <is>
          <t>Yes</t>
        </is>
      </c>
      <c r="D19" s="15" t="inlineStr">
        <is>
          <t>Yes</t>
        </is>
      </c>
      <c r="E19" s="15" t="inlineStr">
        <is>
          <t>Yes</t>
        </is>
      </c>
      <c r="F19" s="8" t="inlineStr">
        <is>
          <t>The MTConnect companion. Relevant if the shop already runs MTConnect agents.</t>
        </is>
      </c>
    </row>
    <row r="20" ht="32" customHeight="1">
      <c r="A20" s="7" t="inlineStr">
        <is>
          <t>PlasticsRubber IMM2MES</t>
        </is>
      </c>
      <c r="B20" s="15" t="inlineStr">
        <is>
          <t>Yes</t>
        </is>
      </c>
      <c r="C20" s="15" t="inlineStr">
        <is>
          <t>Yes</t>
        </is>
      </c>
      <c r="D20" s="15" t="inlineStr">
        <is>
          <t>Yes</t>
        </is>
      </c>
      <c r="E20" s="15" t="inlineStr">
        <is>
          <t>Yes</t>
        </is>
      </c>
      <c r="F20" s="8" t="inlineStr">
        <is>
          <t>Injection moulding to MES. Shot counters and cavity data.</t>
        </is>
      </c>
    </row>
    <row r="21" ht="32" customHeight="1">
      <c r="A21" s="7" t="inlineStr">
        <is>
          <t>IJT Tightening</t>
        </is>
      </c>
      <c r="B21" s="15" t="inlineStr">
        <is>
          <t>—</t>
        </is>
      </c>
      <c r="C21" s="15" t="inlineStr">
        <is>
          <t>Yes</t>
        </is>
      </c>
      <c r="D21" s="15" t="inlineStr">
        <is>
          <t>Yes</t>
        </is>
      </c>
      <c r="E21" s="15" t="inlineStr">
        <is>
          <t>Yes</t>
        </is>
      </c>
      <c r="F21" s="8" t="inlineStr">
        <is>
          <t>Tightening results. Quality at fastener granularity.</t>
        </is>
      </c>
    </row>
    <row r="22" ht="32" customHeight="1">
      <c r="A22" s="7" t="inlineStr">
        <is>
          <t>Woodworking</t>
        </is>
      </c>
      <c r="B22" s="15" t="inlineStr">
        <is>
          <t>Yes</t>
        </is>
      </c>
      <c r="C22" s="15" t="inlineStr">
        <is>
          <t>Yes</t>
        </is>
      </c>
      <c r="D22" s="15" t="inlineStr">
        <is>
          <t>Yes</t>
        </is>
      </c>
      <c r="E22" s="15" t="inlineStr">
        <is>
          <t>Yes</t>
        </is>
      </c>
      <c r="F22" s="8" t="inlineStr">
        <is>
          <t>Woodworking machines under the umati umbrella.</t>
        </is>
      </c>
    </row>
    <row r="23" ht="32" customHeight="1">
      <c r="A23" s="7" t="inlineStr">
        <is>
          <t>DI</t>
        </is>
      </c>
      <c r="B23" s="15" t="inlineStr">
        <is>
          <t>—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8" t="inlineStr">
        <is>
          <t>Device Information. Not OEE data, but the identification every OEE record needs.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20" customWidth="1" min="5" max="5"/>
    <col width="40" customWidth="1" min="6" max="6"/>
  </cols>
  <sheetData>
    <row r="1" ht="22" customHeight="1">
      <c r="A1" s="1" t="inlineStr">
        <is>
          <t>Sampling plan and load</t>
        </is>
      </c>
    </row>
    <row r="2">
      <c r="A2" s="2" t="inlineStr">
        <is>
          <t>Fill the blue cells. The total tells you whether one subscription can carry the machine.</t>
        </is>
      </c>
    </row>
    <row r="4">
      <c r="A4" s="6" t="inlineStr">
        <is>
          <t>Signal group</t>
        </is>
      </c>
      <c r="B4" s="6" t="inlineStr">
        <is>
          <t>Tags</t>
        </is>
      </c>
      <c r="C4" s="6" t="inlineStr">
        <is>
          <t>Sampling (ms)</t>
        </is>
      </c>
      <c r="D4" s="6" t="inlineStr">
        <is>
          <t>Changes/s per tag</t>
        </is>
      </c>
      <c r="E4" s="6" t="inlineStr">
        <is>
          <t>Notifications/s</t>
        </is>
      </c>
      <c r="F4" s="6" t="inlineStr">
        <is>
          <t>Note</t>
        </is>
      </c>
    </row>
    <row r="5" ht="26" customHeight="1">
      <c r="A5" s="8" t="inlineStr">
        <is>
          <t>State and mode</t>
        </is>
      </c>
      <c r="B5" s="16" t="n">
        <v>4</v>
      </c>
      <c r="C5" s="16" t="n">
        <v>250</v>
      </c>
      <c r="D5" s="16" t="n">
        <v>0.05</v>
      </c>
      <c r="E5" s="17">
        <f>B5*D5</f>
        <v/>
      </c>
      <c r="F5" s="8" t="inlineStr">
        <is>
          <t>Low change rate, but must be fast when it does change.</t>
        </is>
      </c>
    </row>
    <row r="6" ht="26" customHeight="1">
      <c r="A6" s="8" t="inlineStr">
        <is>
          <t>Alarms and reason codes</t>
        </is>
      </c>
      <c r="B6" s="16" t="n">
        <v>10</v>
      </c>
      <c r="C6" s="16" t="n">
        <v>250</v>
      </c>
      <c r="D6" s="16" t="n">
        <v>0.02</v>
      </c>
      <c r="E6" s="17">
        <f>B6*D6</f>
        <v/>
      </c>
      <c r="F6" s="8" t="inlineStr">
        <is>
          <t>Event-driven. Use an event subscription if the server supports it.</t>
        </is>
      </c>
    </row>
    <row r="7" ht="26" customHeight="1">
      <c r="A7" s="8" t="inlineStr">
        <is>
          <t>Counters</t>
        </is>
      </c>
      <c r="B7" s="16" t="n">
        <v>4</v>
      </c>
      <c r="C7" s="16" t="n">
        <v>500</v>
      </c>
      <c r="D7" s="16" t="n">
        <v>2</v>
      </c>
      <c r="E7" s="17">
        <f>B7*D7</f>
        <v/>
      </c>
      <c r="F7" s="8" t="inlineStr">
        <is>
          <t>The dominant load on a fast line. Never deadband a counter.</t>
        </is>
      </c>
    </row>
    <row r="8" ht="26" customHeight="1">
      <c r="A8" s="8" t="inlineStr">
        <is>
          <t>Speed and analogue</t>
        </is>
      </c>
      <c r="B8" s="16" t="n">
        <v>12</v>
      </c>
      <c r="C8" s="16" t="n">
        <v>1000</v>
      </c>
      <c r="D8" s="16" t="n">
        <v>0.5</v>
      </c>
      <c r="E8" s="17">
        <f>B8*D8</f>
        <v/>
      </c>
      <c r="F8" s="8" t="inlineStr">
        <is>
          <t>Deadband these. Percent 2% typically cuts them by 80%.</t>
        </is>
      </c>
    </row>
    <row r="9" ht="26" customHeight="1">
      <c r="A9" s="8" t="inlineStr">
        <is>
          <t>Job and product context</t>
        </is>
      </c>
      <c r="B9" s="16" t="n">
        <v>4</v>
      </c>
      <c r="C9" s="16" t="n">
        <v>1000</v>
      </c>
      <c r="D9" s="16" t="n">
        <v>0.01</v>
      </c>
      <c r="E9" s="17">
        <f>B9*D9</f>
        <v/>
      </c>
      <c r="F9" s="8" t="inlineStr">
        <is>
          <t>Changes at changeover only.</t>
        </is>
      </c>
    </row>
    <row r="10" ht="26" customHeight="1">
      <c r="A10" s="8" t="inlineStr">
        <is>
          <t>Energy</t>
        </is>
      </c>
      <c r="B10" s="16" t="n">
        <v>3</v>
      </c>
      <c r="C10" s="16" t="n">
        <v>5000</v>
      </c>
      <c r="D10" s="16" t="n">
        <v>0.2</v>
      </c>
      <c r="E10" s="17">
        <f>B10*D10</f>
        <v/>
      </c>
      <c r="F10" s="8" t="inlineStr">
        <is>
          <t>Slow is fine.</t>
        </is>
      </c>
    </row>
    <row r="11" ht="26" customHeight="1">
      <c r="A11" s="8" t="inlineStr">
        <is>
          <t>Server health</t>
        </is>
      </c>
      <c r="B11" s="16" t="n">
        <v>2</v>
      </c>
      <c r="C11" s="16" t="n">
        <v>5000</v>
      </c>
      <c r="D11" s="16" t="n">
        <v>0.001</v>
      </c>
      <c r="E11" s="17">
        <f>B11*D11</f>
        <v/>
      </c>
      <c r="F11" s="8" t="inlineStr">
        <is>
          <t>Almost never changes.</t>
        </is>
      </c>
    </row>
    <row r="12">
      <c r="A12" s="18" t="inlineStr">
        <is>
          <t>TOTAL</t>
        </is>
      </c>
      <c r="B12" s="19">
        <f>SUM(B5:B11)</f>
        <v/>
      </c>
      <c r="C12" s="20" t="n"/>
      <c r="D12" s="20" t="n"/>
      <c r="E12" s="17">
        <f>SUM(E5:E11)</f>
        <v/>
      </c>
      <c r="F12" s="20" t="n"/>
    </row>
    <row r="14">
      <c r="A14" s="5" t="inlineStr">
        <is>
          <t>Guide: under 50 notifications/s is comfortable on one subscription. Over 200/s, split by group or widen deadbands.</t>
        </is>
      </c>
    </row>
    <row r="16">
      <c r="A16" s="5" t="inlineStr">
        <is>
          <t>opcuaconnect.com · OPC UA reference. Not affiliated with the OPC Foundation. Spec baseline OPC UA 1.05.07.</t>
        </is>
      </c>
    </row>
  </sheetData>
  <conditionalFormatting sqref="E12">
    <cfRule type="cellIs" priority="1" operator="greaterThan" dxfId="0">
      <formula>200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2026-09-13T20:07:02Z</dcterms:created>
  <dcterms:modified xmlns:dcterms="http://purl.org/dc/terms/" xmlns:xsi="http://www.w3.org/2001/XMLSchema-instance" xsi:type="dcterms:W3CDTF">2026-09-13T20:07:02Z</dcterms:modified>
</cp:coreProperties>
</file>